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240"/>
  </bookViews>
  <sheets>
    <sheet name="Rozpočet na rok 2019" sheetId="5" r:id="rId1"/>
  </sheets>
  <calcPr calcId="125725"/>
</workbook>
</file>

<file path=xl/calcChain.xml><?xml version="1.0" encoding="utf-8"?>
<calcChain xmlns="http://schemas.openxmlformats.org/spreadsheetml/2006/main">
  <c r="E33" i="5"/>
  <c r="D33"/>
  <c r="C33"/>
  <c r="C65" l="1"/>
  <c r="E71" l="1"/>
  <c r="D71"/>
  <c r="C71"/>
  <c r="E65"/>
  <c r="D65"/>
</calcChain>
</file>

<file path=xl/sharedStrings.xml><?xml version="1.0" encoding="utf-8"?>
<sst xmlns="http://schemas.openxmlformats.org/spreadsheetml/2006/main" count="97" uniqueCount="81">
  <si>
    <t>Daň z přidané hodnoty</t>
  </si>
  <si>
    <t>Daň z nemovitosti</t>
  </si>
  <si>
    <t>Poplatek za likvidaci komunálního odpadu</t>
  </si>
  <si>
    <t>Poplatek ze psů</t>
  </si>
  <si>
    <t>Správní poplatky</t>
  </si>
  <si>
    <t>Daň z hazardních her</t>
  </si>
  <si>
    <t>Nespecifikované rezervy - kriz.situace</t>
  </si>
  <si>
    <t>FINANCOVÁNÍ</t>
  </si>
  <si>
    <t>Dlouhodobé přijaté půjčené prostředky</t>
  </si>
  <si>
    <t>Vyvěšeno:</t>
  </si>
  <si>
    <t>Sejmuto:</t>
  </si>
  <si>
    <t>PŘÍJMY</t>
  </si>
  <si>
    <t>VÝDAJE</t>
  </si>
  <si>
    <t>Paragraf</t>
  </si>
  <si>
    <t>Položka</t>
  </si>
  <si>
    <t>text</t>
  </si>
  <si>
    <t>Daňové příjmy</t>
  </si>
  <si>
    <t>Daň z příjmu FO ze závislé činnosti</t>
  </si>
  <si>
    <t>Ozdravování zvířat a veterinární péče</t>
  </si>
  <si>
    <t>Ostatní záležitosti pozemních komunikací</t>
  </si>
  <si>
    <t>Daň z příjmů FO z kapitál.činnosti</t>
  </si>
  <si>
    <t>Odvádění a čistění odpadních vod - ČOV</t>
  </si>
  <si>
    <t>Daň z příjmů PO</t>
  </si>
  <si>
    <t>Předškolní zařízení - výstavba MŠ</t>
  </si>
  <si>
    <t>Využití volného času dětí - dětské hřiště</t>
  </si>
  <si>
    <t>Veřejné osvětlení</t>
  </si>
  <si>
    <t>Komunální služby a územní rozvoj</t>
  </si>
  <si>
    <t>Přijaté transfery</t>
  </si>
  <si>
    <t>Sběr a svoz nebezpečných odpadů</t>
  </si>
  <si>
    <t>Ost.NI př. trasfer ze SR - Úřad práce VPP</t>
  </si>
  <si>
    <t>Sběr a svoz komunálních odpadů</t>
  </si>
  <si>
    <t>NI př.transfer ze všeb.st.pokl / VOLBY</t>
  </si>
  <si>
    <t>Sběr a svoz ostatních odpadů</t>
  </si>
  <si>
    <t>Péče o vzhled obcí a veřejnou zeleň</t>
  </si>
  <si>
    <t>Kapitálové příjmy</t>
  </si>
  <si>
    <t>Zastupitelstva obcí</t>
  </si>
  <si>
    <t>Volba prezidenta ČR</t>
  </si>
  <si>
    <t>Činnost místní správy</t>
  </si>
  <si>
    <t>Nedaňové příjmy</t>
  </si>
  <si>
    <t>Obecné výdaje z finančních operací</t>
  </si>
  <si>
    <t>Pojištění funkčně nespecifikované</t>
  </si>
  <si>
    <t>CELKEM</t>
  </si>
  <si>
    <t>Přijaté příspěvky EKO-KOM</t>
  </si>
  <si>
    <t>Uhrazené splátky dlouhodobých půj. prostr.</t>
  </si>
  <si>
    <t>Příjmy z finančních operací</t>
  </si>
  <si>
    <t>Ost. IV př.transfer</t>
  </si>
  <si>
    <t>Ost. NI př.transfer</t>
  </si>
  <si>
    <t>Ost. NI př.transfer od krajů</t>
  </si>
  <si>
    <t>Ost. IV př.transfer od krajů</t>
  </si>
  <si>
    <t>Základní školy</t>
  </si>
  <si>
    <t>Požární ochrana - dobrovolná část</t>
  </si>
  <si>
    <t>Vyvěšeno na úřední desce a elektronické úřední desce:</t>
  </si>
  <si>
    <t>Poplatek za užívání veřejného prostranství</t>
  </si>
  <si>
    <t>Odvod z loterií a podobných her</t>
  </si>
  <si>
    <t>Příjmy - stočné</t>
  </si>
  <si>
    <t>Přijaté dary na dlouhodobý majetek</t>
  </si>
  <si>
    <t>Přijmy - činnost místní správy</t>
  </si>
  <si>
    <t>Činnosti knihovnické</t>
  </si>
  <si>
    <t>Ostatní záležitosti kultury - SPOZ</t>
  </si>
  <si>
    <t>Dopravní obslužnost</t>
  </si>
  <si>
    <t>Rozhlas a televize</t>
  </si>
  <si>
    <t>Pohřebnictví</t>
  </si>
  <si>
    <t>-</t>
  </si>
  <si>
    <t>Daň z příjmů FO ze samost.výd.činnosti</t>
  </si>
  <si>
    <t>Schválený rozpočet 2019</t>
  </si>
  <si>
    <t>Skutečnost k 30.11.2019</t>
  </si>
  <si>
    <t>Schválený rozpočet 2020</t>
  </si>
  <si>
    <t xml:space="preserve"> </t>
  </si>
  <si>
    <t>Příjmy z prodeje akcií</t>
  </si>
  <si>
    <t xml:space="preserve">NI př.transfer ze všeob.st.pokl </t>
  </si>
  <si>
    <t>Úpravy vodních toků</t>
  </si>
  <si>
    <t>Volby do Europarlamentu</t>
  </si>
  <si>
    <t>Ostatní záležitosti kultury (setkání rodáků)</t>
  </si>
  <si>
    <t>Bytové hospodářství-zasíťování pozemků</t>
  </si>
  <si>
    <t>Volby do ÚSC/kraje</t>
  </si>
  <si>
    <t>Změna stavu krátk.prost. na bank.účtech</t>
  </si>
  <si>
    <t>David Kyncl,starosta</t>
  </si>
  <si>
    <t>Ing.Šárka Korecká</t>
  </si>
  <si>
    <t xml:space="preserve"> dne: 14.12.2019</t>
  </si>
  <si>
    <t>ROZPOČET OBCE POŠTOVICE  NA ROK  2020  - SCHODKOVÝ</t>
  </si>
  <si>
    <t>Přijmy z pronájmu ost.nem.věcí a jejich částí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</si>
</sst>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3"/>
      <color theme="1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Border="1"/>
    <xf numFmtId="43" fontId="3" fillId="0" borderId="14" xfId="1" applyFont="1" applyFill="1" applyBorder="1"/>
    <xf numFmtId="0" fontId="0" fillId="0" borderId="1" xfId="0" applyBorder="1" applyAlignment="1"/>
    <xf numFmtId="0" fontId="0" fillId="0" borderId="1" xfId="0" applyFill="1" applyBorder="1"/>
    <xf numFmtId="0" fontId="0" fillId="0" borderId="3" xfId="0" applyBorder="1"/>
    <xf numFmtId="49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43" fontId="0" fillId="0" borderId="0" xfId="0" applyNumberFormat="1"/>
    <xf numFmtId="43" fontId="3" fillId="0" borderId="12" xfId="1" applyFont="1" applyBorder="1"/>
    <xf numFmtId="43" fontId="3" fillId="0" borderId="16" xfId="1" applyFont="1" applyBorder="1"/>
    <xf numFmtId="43" fontId="3" fillId="0" borderId="19" xfId="1" applyFont="1" applyBorder="1"/>
    <xf numFmtId="43" fontId="3" fillId="0" borderId="16" xfId="1" applyFont="1" applyFill="1" applyBorder="1"/>
    <xf numFmtId="43" fontId="3" fillId="0" borderId="19" xfId="1" applyFont="1" applyFill="1" applyBorder="1"/>
    <xf numFmtId="43" fontId="4" fillId="0" borderId="12" xfId="1" applyFont="1" applyBorder="1"/>
    <xf numFmtId="43" fontId="4" fillId="0" borderId="16" xfId="1" applyFont="1" applyBorder="1"/>
    <xf numFmtId="43" fontId="4" fillId="0" borderId="19" xfId="1" applyFont="1" applyBorder="1"/>
    <xf numFmtId="43" fontId="4" fillId="0" borderId="16" xfId="1" applyFont="1" applyFill="1" applyBorder="1"/>
    <xf numFmtId="43" fontId="4" fillId="0" borderId="19" xfId="1" applyFont="1" applyFill="1" applyBorder="1"/>
    <xf numFmtId="0" fontId="4" fillId="0" borderId="0" xfId="0" applyFont="1" applyBorder="1"/>
    <xf numFmtId="43" fontId="4" fillId="0" borderId="0" xfId="1" applyFont="1" applyBorder="1"/>
    <xf numFmtId="0" fontId="2" fillId="0" borderId="1" xfId="0" applyFont="1" applyFill="1" applyBorder="1"/>
    <xf numFmtId="0" fontId="9" fillId="0" borderId="0" xfId="0" applyFont="1"/>
    <xf numFmtId="0" fontId="9" fillId="0" borderId="0" xfId="0" applyFont="1" applyBorder="1"/>
    <xf numFmtId="0" fontId="6" fillId="0" borderId="22" xfId="0" applyFont="1" applyBorder="1"/>
    <xf numFmtId="0" fontId="6" fillId="0" borderId="15" xfId="0" applyFont="1" applyBorder="1"/>
    <xf numFmtId="0" fontId="6" fillId="0" borderId="21" xfId="0" applyFont="1" applyBorder="1"/>
    <xf numFmtId="0" fontId="3" fillId="0" borderId="15" xfId="0" applyFont="1" applyBorder="1" applyAlignment="1"/>
    <xf numFmtId="0" fontId="6" fillId="0" borderId="15" xfId="0" applyFont="1" applyFill="1" applyBorder="1"/>
    <xf numFmtId="0" fontId="5" fillId="0" borderId="9" xfId="0" applyFont="1" applyBorder="1"/>
    <xf numFmtId="0" fontId="10" fillId="0" borderId="10" xfId="0" applyFont="1" applyBorder="1"/>
    <xf numFmtId="0" fontId="6" fillId="0" borderId="13" xfId="0" applyFont="1" applyBorder="1"/>
    <xf numFmtId="0" fontId="11" fillId="0" borderId="14" xfId="0" applyFont="1" applyBorder="1"/>
    <xf numFmtId="0" fontId="5" fillId="0" borderId="13" xfId="0" applyFont="1" applyBorder="1"/>
    <xf numFmtId="0" fontId="6" fillId="0" borderId="14" xfId="0" applyFont="1" applyBorder="1"/>
    <xf numFmtId="0" fontId="6" fillId="0" borderId="1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5" xfId="0" applyFont="1" applyBorder="1"/>
    <xf numFmtId="0" fontId="6" fillId="0" borderId="11" xfId="0" applyFont="1" applyBorder="1"/>
    <xf numFmtId="0" fontId="6" fillId="0" borderId="0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7" fillId="0" borderId="0" xfId="0" applyFont="1"/>
    <xf numFmtId="43" fontId="4" fillId="2" borderId="8" xfId="1" applyFont="1" applyFill="1" applyBorder="1"/>
    <xf numFmtId="43" fontId="4" fillId="2" borderId="7" xfId="1" applyFont="1" applyFill="1" applyBorder="1"/>
    <xf numFmtId="0" fontId="4" fillId="2" borderId="5" xfId="0" applyFont="1" applyFill="1" applyBorder="1"/>
    <xf numFmtId="0" fontId="7" fillId="2" borderId="5" xfId="0" applyFont="1" applyFill="1" applyBorder="1"/>
    <xf numFmtId="0" fontId="0" fillId="2" borderId="5" xfId="0" applyFill="1" applyBorder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6" fillId="0" borderId="0" xfId="0" applyFont="1"/>
    <xf numFmtId="0" fontId="16" fillId="0" borderId="4" xfId="0" applyFont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43" fontId="4" fillId="0" borderId="0" xfId="1" applyFont="1" applyFill="1" applyBorder="1"/>
    <xf numFmtId="0" fontId="0" fillId="0" borderId="0" xfId="0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14" fontId="4" fillId="0" borderId="0" xfId="1" applyNumberFormat="1" applyFont="1" applyBorder="1" applyAlignment="1">
      <alignment horizontal="left"/>
    </xf>
    <xf numFmtId="43" fontId="4" fillId="0" borderId="16" xfId="1" applyFont="1" applyFill="1" applyBorder="1" applyAlignment="1">
      <alignment horizontal="center"/>
    </xf>
    <xf numFmtId="43" fontId="4" fillId="0" borderId="16" xfId="1" applyFont="1" applyBorder="1" applyAlignment="1">
      <alignment horizontal="center"/>
    </xf>
    <xf numFmtId="0" fontId="4" fillId="2" borderId="2" xfId="0" applyFont="1" applyFill="1" applyBorder="1" applyAlignment="1"/>
    <xf numFmtId="0" fontId="0" fillId="2" borderId="23" xfId="0" applyFill="1" applyBorder="1" applyAlignment="1"/>
    <xf numFmtId="0" fontId="0" fillId="0" borderId="23" xfId="0" applyBorder="1" applyAlignment="1"/>
    <xf numFmtId="0" fontId="6" fillId="0" borderId="4" xfId="0" applyFont="1" applyFill="1" applyBorder="1"/>
    <xf numFmtId="43" fontId="3" fillId="0" borderId="0" xfId="1" applyFont="1" applyFill="1" applyBorder="1"/>
    <xf numFmtId="0" fontId="6" fillId="0" borderId="24" xfId="0" applyFont="1" applyBorder="1"/>
    <xf numFmtId="0" fontId="6" fillId="0" borderId="4" xfId="0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25" xfId="0" applyFont="1" applyBorder="1"/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1219200</xdr:colOff>
      <xdr:row>0</xdr:row>
      <xdr:rowOff>9525</xdr:rowOff>
    </xdr:from>
    <xdr:ext cx="1063946" cy="436786"/>
    <xdr:sp macro="" textlink="">
      <xdr:nvSpPr>
        <xdr:cNvPr id="3" name="TextovéPole 2"/>
        <xdr:cNvSpPr txBox="1"/>
      </xdr:nvSpPr>
      <xdr:spPr>
        <a:xfrm>
          <a:off x="5686425" y="9525"/>
          <a:ext cx="106394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cs-CZ" sz="1100"/>
            <a:t>Obec Poštovice</a:t>
          </a:r>
        </a:p>
        <a:p>
          <a:r>
            <a:rPr lang="cs-CZ" sz="1100"/>
            <a:t>IČ : 00640484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workbookViewId="0">
      <selection activeCell="K17" sqref="K17"/>
    </sheetView>
  </sheetViews>
  <sheetFormatPr defaultRowHeight="15"/>
  <cols>
    <col min="1" max="1" width="8.28515625" customWidth="1"/>
    <col min="2" max="2" width="8.140625" customWidth="1"/>
    <col min="3" max="3" width="16.85546875" bestFit="1" customWidth="1"/>
    <col min="4" max="4" width="16.85546875" customWidth="1"/>
    <col min="5" max="5" width="16.85546875" style="3" customWidth="1"/>
    <col min="6" max="6" width="39.42578125" customWidth="1"/>
    <col min="256" max="256" width="8.28515625" customWidth="1"/>
    <col min="257" max="257" width="8.140625" customWidth="1"/>
    <col min="258" max="258" width="16.85546875" bestFit="1" customWidth="1"/>
    <col min="259" max="259" width="37.28515625" customWidth="1"/>
    <col min="261" max="261" width="8.140625" customWidth="1"/>
    <col min="262" max="262" width="18" customWidth="1"/>
    <col min="263" max="263" width="42.7109375" customWidth="1"/>
    <col min="512" max="512" width="8.28515625" customWidth="1"/>
    <col min="513" max="513" width="8.140625" customWidth="1"/>
    <col min="514" max="514" width="16.85546875" bestFit="1" customWidth="1"/>
    <col min="515" max="515" width="37.28515625" customWidth="1"/>
    <col min="517" max="517" width="8.140625" customWidth="1"/>
    <col min="518" max="518" width="18" customWidth="1"/>
    <col min="519" max="519" width="42.7109375" customWidth="1"/>
    <col min="768" max="768" width="8.28515625" customWidth="1"/>
    <col min="769" max="769" width="8.140625" customWidth="1"/>
    <col min="770" max="770" width="16.85546875" bestFit="1" customWidth="1"/>
    <col min="771" max="771" width="37.28515625" customWidth="1"/>
    <col min="773" max="773" width="8.140625" customWidth="1"/>
    <col min="774" max="774" width="18" customWidth="1"/>
    <col min="775" max="775" width="42.7109375" customWidth="1"/>
    <col min="1024" max="1024" width="8.28515625" customWidth="1"/>
    <col min="1025" max="1025" width="8.140625" customWidth="1"/>
    <col min="1026" max="1026" width="16.85546875" bestFit="1" customWidth="1"/>
    <col min="1027" max="1027" width="37.28515625" customWidth="1"/>
    <col min="1029" max="1029" width="8.140625" customWidth="1"/>
    <col min="1030" max="1030" width="18" customWidth="1"/>
    <col min="1031" max="1031" width="42.7109375" customWidth="1"/>
    <col min="1280" max="1280" width="8.28515625" customWidth="1"/>
    <col min="1281" max="1281" width="8.140625" customWidth="1"/>
    <col min="1282" max="1282" width="16.85546875" bestFit="1" customWidth="1"/>
    <col min="1283" max="1283" width="37.28515625" customWidth="1"/>
    <col min="1285" max="1285" width="8.140625" customWidth="1"/>
    <col min="1286" max="1286" width="18" customWidth="1"/>
    <col min="1287" max="1287" width="42.7109375" customWidth="1"/>
    <col min="1536" max="1536" width="8.28515625" customWidth="1"/>
    <col min="1537" max="1537" width="8.140625" customWidth="1"/>
    <col min="1538" max="1538" width="16.85546875" bestFit="1" customWidth="1"/>
    <col min="1539" max="1539" width="37.28515625" customWidth="1"/>
    <col min="1541" max="1541" width="8.140625" customWidth="1"/>
    <col min="1542" max="1542" width="18" customWidth="1"/>
    <col min="1543" max="1543" width="42.7109375" customWidth="1"/>
    <col min="1792" max="1792" width="8.28515625" customWidth="1"/>
    <col min="1793" max="1793" width="8.140625" customWidth="1"/>
    <col min="1794" max="1794" width="16.85546875" bestFit="1" customWidth="1"/>
    <col min="1795" max="1795" width="37.28515625" customWidth="1"/>
    <col min="1797" max="1797" width="8.140625" customWidth="1"/>
    <col min="1798" max="1798" width="18" customWidth="1"/>
    <col min="1799" max="1799" width="42.7109375" customWidth="1"/>
    <col min="2048" max="2048" width="8.28515625" customWidth="1"/>
    <col min="2049" max="2049" width="8.140625" customWidth="1"/>
    <col min="2050" max="2050" width="16.85546875" bestFit="1" customWidth="1"/>
    <col min="2051" max="2051" width="37.28515625" customWidth="1"/>
    <col min="2053" max="2053" width="8.140625" customWidth="1"/>
    <col min="2054" max="2054" width="18" customWidth="1"/>
    <col min="2055" max="2055" width="42.7109375" customWidth="1"/>
    <col min="2304" max="2304" width="8.28515625" customWidth="1"/>
    <col min="2305" max="2305" width="8.140625" customWidth="1"/>
    <col min="2306" max="2306" width="16.85546875" bestFit="1" customWidth="1"/>
    <col min="2307" max="2307" width="37.28515625" customWidth="1"/>
    <col min="2309" max="2309" width="8.140625" customWidth="1"/>
    <col min="2310" max="2310" width="18" customWidth="1"/>
    <col min="2311" max="2311" width="42.7109375" customWidth="1"/>
    <col min="2560" max="2560" width="8.28515625" customWidth="1"/>
    <col min="2561" max="2561" width="8.140625" customWidth="1"/>
    <col min="2562" max="2562" width="16.85546875" bestFit="1" customWidth="1"/>
    <col min="2563" max="2563" width="37.28515625" customWidth="1"/>
    <col min="2565" max="2565" width="8.140625" customWidth="1"/>
    <col min="2566" max="2566" width="18" customWidth="1"/>
    <col min="2567" max="2567" width="42.7109375" customWidth="1"/>
    <col min="2816" max="2816" width="8.28515625" customWidth="1"/>
    <col min="2817" max="2817" width="8.140625" customWidth="1"/>
    <col min="2818" max="2818" width="16.85546875" bestFit="1" customWidth="1"/>
    <col min="2819" max="2819" width="37.28515625" customWidth="1"/>
    <col min="2821" max="2821" width="8.140625" customWidth="1"/>
    <col min="2822" max="2822" width="18" customWidth="1"/>
    <col min="2823" max="2823" width="42.7109375" customWidth="1"/>
    <col min="3072" max="3072" width="8.28515625" customWidth="1"/>
    <col min="3073" max="3073" width="8.140625" customWidth="1"/>
    <col min="3074" max="3074" width="16.85546875" bestFit="1" customWidth="1"/>
    <col min="3075" max="3075" width="37.28515625" customWidth="1"/>
    <col min="3077" max="3077" width="8.140625" customWidth="1"/>
    <col min="3078" max="3078" width="18" customWidth="1"/>
    <col min="3079" max="3079" width="42.7109375" customWidth="1"/>
    <col min="3328" max="3328" width="8.28515625" customWidth="1"/>
    <col min="3329" max="3329" width="8.140625" customWidth="1"/>
    <col min="3330" max="3330" width="16.85546875" bestFit="1" customWidth="1"/>
    <col min="3331" max="3331" width="37.28515625" customWidth="1"/>
    <col min="3333" max="3333" width="8.140625" customWidth="1"/>
    <col min="3334" max="3334" width="18" customWidth="1"/>
    <col min="3335" max="3335" width="42.7109375" customWidth="1"/>
    <col min="3584" max="3584" width="8.28515625" customWidth="1"/>
    <col min="3585" max="3585" width="8.140625" customWidth="1"/>
    <col min="3586" max="3586" width="16.85546875" bestFit="1" customWidth="1"/>
    <col min="3587" max="3587" width="37.28515625" customWidth="1"/>
    <col min="3589" max="3589" width="8.140625" customWidth="1"/>
    <col min="3590" max="3590" width="18" customWidth="1"/>
    <col min="3591" max="3591" width="42.7109375" customWidth="1"/>
    <col min="3840" max="3840" width="8.28515625" customWidth="1"/>
    <col min="3841" max="3841" width="8.140625" customWidth="1"/>
    <col min="3842" max="3842" width="16.85546875" bestFit="1" customWidth="1"/>
    <col min="3843" max="3843" width="37.28515625" customWidth="1"/>
    <col min="3845" max="3845" width="8.140625" customWidth="1"/>
    <col min="3846" max="3846" width="18" customWidth="1"/>
    <col min="3847" max="3847" width="42.7109375" customWidth="1"/>
    <col min="4096" max="4096" width="8.28515625" customWidth="1"/>
    <col min="4097" max="4097" width="8.140625" customWidth="1"/>
    <col min="4098" max="4098" width="16.85546875" bestFit="1" customWidth="1"/>
    <col min="4099" max="4099" width="37.28515625" customWidth="1"/>
    <col min="4101" max="4101" width="8.140625" customWidth="1"/>
    <col min="4102" max="4102" width="18" customWidth="1"/>
    <col min="4103" max="4103" width="42.7109375" customWidth="1"/>
    <col min="4352" max="4352" width="8.28515625" customWidth="1"/>
    <col min="4353" max="4353" width="8.140625" customWidth="1"/>
    <col min="4354" max="4354" width="16.85546875" bestFit="1" customWidth="1"/>
    <col min="4355" max="4355" width="37.28515625" customWidth="1"/>
    <col min="4357" max="4357" width="8.140625" customWidth="1"/>
    <col min="4358" max="4358" width="18" customWidth="1"/>
    <col min="4359" max="4359" width="42.7109375" customWidth="1"/>
    <col min="4608" max="4608" width="8.28515625" customWidth="1"/>
    <col min="4609" max="4609" width="8.140625" customWidth="1"/>
    <col min="4610" max="4610" width="16.85546875" bestFit="1" customWidth="1"/>
    <col min="4611" max="4611" width="37.28515625" customWidth="1"/>
    <col min="4613" max="4613" width="8.140625" customWidth="1"/>
    <col min="4614" max="4614" width="18" customWidth="1"/>
    <col min="4615" max="4615" width="42.7109375" customWidth="1"/>
    <col min="4864" max="4864" width="8.28515625" customWidth="1"/>
    <col min="4865" max="4865" width="8.140625" customWidth="1"/>
    <col min="4866" max="4866" width="16.85546875" bestFit="1" customWidth="1"/>
    <col min="4867" max="4867" width="37.28515625" customWidth="1"/>
    <col min="4869" max="4869" width="8.140625" customWidth="1"/>
    <col min="4870" max="4870" width="18" customWidth="1"/>
    <col min="4871" max="4871" width="42.7109375" customWidth="1"/>
    <col min="5120" max="5120" width="8.28515625" customWidth="1"/>
    <col min="5121" max="5121" width="8.140625" customWidth="1"/>
    <col min="5122" max="5122" width="16.85546875" bestFit="1" customWidth="1"/>
    <col min="5123" max="5123" width="37.28515625" customWidth="1"/>
    <col min="5125" max="5125" width="8.140625" customWidth="1"/>
    <col min="5126" max="5126" width="18" customWidth="1"/>
    <col min="5127" max="5127" width="42.7109375" customWidth="1"/>
    <col min="5376" max="5376" width="8.28515625" customWidth="1"/>
    <col min="5377" max="5377" width="8.140625" customWidth="1"/>
    <col min="5378" max="5378" width="16.85546875" bestFit="1" customWidth="1"/>
    <col min="5379" max="5379" width="37.28515625" customWidth="1"/>
    <col min="5381" max="5381" width="8.140625" customWidth="1"/>
    <col min="5382" max="5382" width="18" customWidth="1"/>
    <col min="5383" max="5383" width="42.7109375" customWidth="1"/>
    <col min="5632" max="5632" width="8.28515625" customWidth="1"/>
    <col min="5633" max="5633" width="8.140625" customWidth="1"/>
    <col min="5634" max="5634" width="16.85546875" bestFit="1" customWidth="1"/>
    <col min="5635" max="5635" width="37.28515625" customWidth="1"/>
    <col min="5637" max="5637" width="8.140625" customWidth="1"/>
    <col min="5638" max="5638" width="18" customWidth="1"/>
    <col min="5639" max="5639" width="42.7109375" customWidth="1"/>
    <col min="5888" max="5888" width="8.28515625" customWidth="1"/>
    <col min="5889" max="5889" width="8.140625" customWidth="1"/>
    <col min="5890" max="5890" width="16.85546875" bestFit="1" customWidth="1"/>
    <col min="5891" max="5891" width="37.28515625" customWidth="1"/>
    <col min="5893" max="5893" width="8.140625" customWidth="1"/>
    <col min="5894" max="5894" width="18" customWidth="1"/>
    <col min="5895" max="5895" width="42.7109375" customWidth="1"/>
    <col min="6144" max="6144" width="8.28515625" customWidth="1"/>
    <col min="6145" max="6145" width="8.140625" customWidth="1"/>
    <col min="6146" max="6146" width="16.85546875" bestFit="1" customWidth="1"/>
    <col min="6147" max="6147" width="37.28515625" customWidth="1"/>
    <col min="6149" max="6149" width="8.140625" customWidth="1"/>
    <col min="6150" max="6150" width="18" customWidth="1"/>
    <col min="6151" max="6151" width="42.7109375" customWidth="1"/>
    <col min="6400" max="6400" width="8.28515625" customWidth="1"/>
    <col min="6401" max="6401" width="8.140625" customWidth="1"/>
    <col min="6402" max="6402" width="16.85546875" bestFit="1" customWidth="1"/>
    <col min="6403" max="6403" width="37.28515625" customWidth="1"/>
    <col min="6405" max="6405" width="8.140625" customWidth="1"/>
    <col min="6406" max="6406" width="18" customWidth="1"/>
    <col min="6407" max="6407" width="42.7109375" customWidth="1"/>
    <col min="6656" max="6656" width="8.28515625" customWidth="1"/>
    <col min="6657" max="6657" width="8.140625" customWidth="1"/>
    <col min="6658" max="6658" width="16.85546875" bestFit="1" customWidth="1"/>
    <col min="6659" max="6659" width="37.28515625" customWidth="1"/>
    <col min="6661" max="6661" width="8.140625" customWidth="1"/>
    <col min="6662" max="6662" width="18" customWidth="1"/>
    <col min="6663" max="6663" width="42.7109375" customWidth="1"/>
    <col min="6912" max="6912" width="8.28515625" customWidth="1"/>
    <col min="6913" max="6913" width="8.140625" customWidth="1"/>
    <col min="6914" max="6914" width="16.85546875" bestFit="1" customWidth="1"/>
    <col min="6915" max="6915" width="37.28515625" customWidth="1"/>
    <col min="6917" max="6917" width="8.140625" customWidth="1"/>
    <col min="6918" max="6918" width="18" customWidth="1"/>
    <col min="6919" max="6919" width="42.7109375" customWidth="1"/>
    <col min="7168" max="7168" width="8.28515625" customWidth="1"/>
    <col min="7169" max="7169" width="8.140625" customWidth="1"/>
    <col min="7170" max="7170" width="16.85546875" bestFit="1" customWidth="1"/>
    <col min="7171" max="7171" width="37.28515625" customWidth="1"/>
    <col min="7173" max="7173" width="8.140625" customWidth="1"/>
    <col min="7174" max="7174" width="18" customWidth="1"/>
    <col min="7175" max="7175" width="42.7109375" customWidth="1"/>
    <col min="7424" max="7424" width="8.28515625" customWidth="1"/>
    <col min="7425" max="7425" width="8.140625" customWidth="1"/>
    <col min="7426" max="7426" width="16.85546875" bestFit="1" customWidth="1"/>
    <col min="7427" max="7427" width="37.28515625" customWidth="1"/>
    <col min="7429" max="7429" width="8.140625" customWidth="1"/>
    <col min="7430" max="7430" width="18" customWidth="1"/>
    <col min="7431" max="7431" width="42.7109375" customWidth="1"/>
    <col min="7680" max="7680" width="8.28515625" customWidth="1"/>
    <col min="7681" max="7681" width="8.140625" customWidth="1"/>
    <col min="7682" max="7682" width="16.85546875" bestFit="1" customWidth="1"/>
    <col min="7683" max="7683" width="37.28515625" customWidth="1"/>
    <col min="7685" max="7685" width="8.140625" customWidth="1"/>
    <col min="7686" max="7686" width="18" customWidth="1"/>
    <col min="7687" max="7687" width="42.7109375" customWidth="1"/>
    <col min="7936" max="7936" width="8.28515625" customWidth="1"/>
    <col min="7937" max="7937" width="8.140625" customWidth="1"/>
    <col min="7938" max="7938" width="16.85546875" bestFit="1" customWidth="1"/>
    <col min="7939" max="7939" width="37.28515625" customWidth="1"/>
    <col min="7941" max="7941" width="8.140625" customWidth="1"/>
    <col min="7942" max="7942" width="18" customWidth="1"/>
    <col min="7943" max="7943" width="42.7109375" customWidth="1"/>
    <col min="8192" max="8192" width="8.28515625" customWidth="1"/>
    <col min="8193" max="8193" width="8.140625" customWidth="1"/>
    <col min="8194" max="8194" width="16.85546875" bestFit="1" customWidth="1"/>
    <col min="8195" max="8195" width="37.28515625" customWidth="1"/>
    <col min="8197" max="8197" width="8.140625" customWidth="1"/>
    <col min="8198" max="8198" width="18" customWidth="1"/>
    <col min="8199" max="8199" width="42.7109375" customWidth="1"/>
    <col min="8448" max="8448" width="8.28515625" customWidth="1"/>
    <col min="8449" max="8449" width="8.140625" customWidth="1"/>
    <col min="8450" max="8450" width="16.85546875" bestFit="1" customWidth="1"/>
    <col min="8451" max="8451" width="37.28515625" customWidth="1"/>
    <col min="8453" max="8453" width="8.140625" customWidth="1"/>
    <col min="8454" max="8454" width="18" customWidth="1"/>
    <col min="8455" max="8455" width="42.7109375" customWidth="1"/>
    <col min="8704" max="8704" width="8.28515625" customWidth="1"/>
    <col min="8705" max="8705" width="8.140625" customWidth="1"/>
    <col min="8706" max="8706" width="16.85546875" bestFit="1" customWidth="1"/>
    <col min="8707" max="8707" width="37.28515625" customWidth="1"/>
    <col min="8709" max="8709" width="8.140625" customWidth="1"/>
    <col min="8710" max="8710" width="18" customWidth="1"/>
    <col min="8711" max="8711" width="42.7109375" customWidth="1"/>
    <col min="8960" max="8960" width="8.28515625" customWidth="1"/>
    <col min="8961" max="8961" width="8.140625" customWidth="1"/>
    <col min="8962" max="8962" width="16.85546875" bestFit="1" customWidth="1"/>
    <col min="8963" max="8963" width="37.28515625" customWidth="1"/>
    <col min="8965" max="8965" width="8.140625" customWidth="1"/>
    <col min="8966" max="8966" width="18" customWidth="1"/>
    <col min="8967" max="8967" width="42.7109375" customWidth="1"/>
    <col min="9216" max="9216" width="8.28515625" customWidth="1"/>
    <col min="9217" max="9217" width="8.140625" customWidth="1"/>
    <col min="9218" max="9218" width="16.85546875" bestFit="1" customWidth="1"/>
    <col min="9219" max="9219" width="37.28515625" customWidth="1"/>
    <col min="9221" max="9221" width="8.140625" customWidth="1"/>
    <col min="9222" max="9222" width="18" customWidth="1"/>
    <col min="9223" max="9223" width="42.7109375" customWidth="1"/>
    <col min="9472" max="9472" width="8.28515625" customWidth="1"/>
    <col min="9473" max="9473" width="8.140625" customWidth="1"/>
    <col min="9474" max="9474" width="16.85546875" bestFit="1" customWidth="1"/>
    <col min="9475" max="9475" width="37.28515625" customWidth="1"/>
    <col min="9477" max="9477" width="8.140625" customWidth="1"/>
    <col min="9478" max="9478" width="18" customWidth="1"/>
    <col min="9479" max="9479" width="42.7109375" customWidth="1"/>
    <col min="9728" max="9728" width="8.28515625" customWidth="1"/>
    <col min="9729" max="9729" width="8.140625" customWidth="1"/>
    <col min="9730" max="9730" width="16.85546875" bestFit="1" customWidth="1"/>
    <col min="9731" max="9731" width="37.28515625" customWidth="1"/>
    <col min="9733" max="9733" width="8.140625" customWidth="1"/>
    <col min="9734" max="9734" width="18" customWidth="1"/>
    <col min="9735" max="9735" width="42.7109375" customWidth="1"/>
    <col min="9984" max="9984" width="8.28515625" customWidth="1"/>
    <col min="9985" max="9985" width="8.140625" customWidth="1"/>
    <col min="9986" max="9986" width="16.85546875" bestFit="1" customWidth="1"/>
    <col min="9987" max="9987" width="37.28515625" customWidth="1"/>
    <col min="9989" max="9989" width="8.140625" customWidth="1"/>
    <col min="9990" max="9990" width="18" customWidth="1"/>
    <col min="9991" max="9991" width="42.7109375" customWidth="1"/>
    <col min="10240" max="10240" width="8.28515625" customWidth="1"/>
    <col min="10241" max="10241" width="8.140625" customWidth="1"/>
    <col min="10242" max="10242" width="16.85546875" bestFit="1" customWidth="1"/>
    <col min="10243" max="10243" width="37.28515625" customWidth="1"/>
    <col min="10245" max="10245" width="8.140625" customWidth="1"/>
    <col min="10246" max="10246" width="18" customWidth="1"/>
    <col min="10247" max="10247" width="42.7109375" customWidth="1"/>
    <col min="10496" max="10496" width="8.28515625" customWidth="1"/>
    <col min="10497" max="10497" width="8.140625" customWidth="1"/>
    <col min="10498" max="10498" width="16.85546875" bestFit="1" customWidth="1"/>
    <col min="10499" max="10499" width="37.28515625" customWidth="1"/>
    <col min="10501" max="10501" width="8.140625" customWidth="1"/>
    <col min="10502" max="10502" width="18" customWidth="1"/>
    <col min="10503" max="10503" width="42.7109375" customWidth="1"/>
    <col min="10752" max="10752" width="8.28515625" customWidth="1"/>
    <col min="10753" max="10753" width="8.140625" customWidth="1"/>
    <col min="10754" max="10754" width="16.85546875" bestFit="1" customWidth="1"/>
    <col min="10755" max="10755" width="37.28515625" customWidth="1"/>
    <col min="10757" max="10757" width="8.140625" customWidth="1"/>
    <col min="10758" max="10758" width="18" customWidth="1"/>
    <col min="10759" max="10759" width="42.7109375" customWidth="1"/>
    <col min="11008" max="11008" width="8.28515625" customWidth="1"/>
    <col min="11009" max="11009" width="8.140625" customWidth="1"/>
    <col min="11010" max="11010" width="16.85546875" bestFit="1" customWidth="1"/>
    <col min="11011" max="11011" width="37.28515625" customWidth="1"/>
    <col min="11013" max="11013" width="8.140625" customWidth="1"/>
    <col min="11014" max="11014" width="18" customWidth="1"/>
    <col min="11015" max="11015" width="42.7109375" customWidth="1"/>
    <col min="11264" max="11264" width="8.28515625" customWidth="1"/>
    <col min="11265" max="11265" width="8.140625" customWidth="1"/>
    <col min="11266" max="11266" width="16.85546875" bestFit="1" customWidth="1"/>
    <col min="11267" max="11267" width="37.28515625" customWidth="1"/>
    <col min="11269" max="11269" width="8.140625" customWidth="1"/>
    <col min="11270" max="11270" width="18" customWidth="1"/>
    <col min="11271" max="11271" width="42.7109375" customWidth="1"/>
    <col min="11520" max="11520" width="8.28515625" customWidth="1"/>
    <col min="11521" max="11521" width="8.140625" customWidth="1"/>
    <col min="11522" max="11522" width="16.85546875" bestFit="1" customWidth="1"/>
    <col min="11523" max="11523" width="37.28515625" customWidth="1"/>
    <col min="11525" max="11525" width="8.140625" customWidth="1"/>
    <col min="11526" max="11526" width="18" customWidth="1"/>
    <col min="11527" max="11527" width="42.7109375" customWidth="1"/>
    <col min="11776" max="11776" width="8.28515625" customWidth="1"/>
    <col min="11777" max="11777" width="8.140625" customWidth="1"/>
    <col min="11778" max="11778" width="16.85546875" bestFit="1" customWidth="1"/>
    <col min="11779" max="11779" width="37.28515625" customWidth="1"/>
    <col min="11781" max="11781" width="8.140625" customWidth="1"/>
    <col min="11782" max="11782" width="18" customWidth="1"/>
    <col min="11783" max="11783" width="42.7109375" customWidth="1"/>
    <col min="12032" max="12032" width="8.28515625" customWidth="1"/>
    <col min="12033" max="12033" width="8.140625" customWidth="1"/>
    <col min="12034" max="12034" width="16.85546875" bestFit="1" customWidth="1"/>
    <col min="12035" max="12035" width="37.28515625" customWidth="1"/>
    <col min="12037" max="12037" width="8.140625" customWidth="1"/>
    <col min="12038" max="12038" width="18" customWidth="1"/>
    <col min="12039" max="12039" width="42.7109375" customWidth="1"/>
    <col min="12288" max="12288" width="8.28515625" customWidth="1"/>
    <col min="12289" max="12289" width="8.140625" customWidth="1"/>
    <col min="12290" max="12290" width="16.85546875" bestFit="1" customWidth="1"/>
    <col min="12291" max="12291" width="37.28515625" customWidth="1"/>
    <col min="12293" max="12293" width="8.140625" customWidth="1"/>
    <col min="12294" max="12294" width="18" customWidth="1"/>
    <col min="12295" max="12295" width="42.7109375" customWidth="1"/>
    <col min="12544" max="12544" width="8.28515625" customWidth="1"/>
    <col min="12545" max="12545" width="8.140625" customWidth="1"/>
    <col min="12546" max="12546" width="16.85546875" bestFit="1" customWidth="1"/>
    <col min="12547" max="12547" width="37.28515625" customWidth="1"/>
    <col min="12549" max="12549" width="8.140625" customWidth="1"/>
    <col min="12550" max="12550" width="18" customWidth="1"/>
    <col min="12551" max="12551" width="42.7109375" customWidth="1"/>
    <col min="12800" max="12800" width="8.28515625" customWidth="1"/>
    <col min="12801" max="12801" width="8.140625" customWidth="1"/>
    <col min="12802" max="12802" width="16.85546875" bestFit="1" customWidth="1"/>
    <col min="12803" max="12803" width="37.28515625" customWidth="1"/>
    <col min="12805" max="12805" width="8.140625" customWidth="1"/>
    <col min="12806" max="12806" width="18" customWidth="1"/>
    <col min="12807" max="12807" width="42.7109375" customWidth="1"/>
    <col min="13056" max="13056" width="8.28515625" customWidth="1"/>
    <col min="13057" max="13057" width="8.140625" customWidth="1"/>
    <col min="13058" max="13058" width="16.85546875" bestFit="1" customWidth="1"/>
    <col min="13059" max="13059" width="37.28515625" customWidth="1"/>
    <col min="13061" max="13061" width="8.140625" customWidth="1"/>
    <col min="13062" max="13062" width="18" customWidth="1"/>
    <col min="13063" max="13063" width="42.7109375" customWidth="1"/>
    <col min="13312" max="13312" width="8.28515625" customWidth="1"/>
    <col min="13313" max="13313" width="8.140625" customWidth="1"/>
    <col min="13314" max="13314" width="16.85546875" bestFit="1" customWidth="1"/>
    <col min="13315" max="13315" width="37.28515625" customWidth="1"/>
    <col min="13317" max="13317" width="8.140625" customWidth="1"/>
    <col min="13318" max="13318" width="18" customWidth="1"/>
    <col min="13319" max="13319" width="42.7109375" customWidth="1"/>
    <col min="13568" max="13568" width="8.28515625" customWidth="1"/>
    <col min="13569" max="13569" width="8.140625" customWidth="1"/>
    <col min="13570" max="13570" width="16.85546875" bestFit="1" customWidth="1"/>
    <col min="13571" max="13571" width="37.28515625" customWidth="1"/>
    <col min="13573" max="13573" width="8.140625" customWidth="1"/>
    <col min="13574" max="13574" width="18" customWidth="1"/>
    <col min="13575" max="13575" width="42.7109375" customWidth="1"/>
    <col min="13824" max="13824" width="8.28515625" customWidth="1"/>
    <col min="13825" max="13825" width="8.140625" customWidth="1"/>
    <col min="13826" max="13826" width="16.85546875" bestFit="1" customWidth="1"/>
    <col min="13827" max="13827" width="37.28515625" customWidth="1"/>
    <col min="13829" max="13829" width="8.140625" customWidth="1"/>
    <col min="13830" max="13830" width="18" customWidth="1"/>
    <col min="13831" max="13831" width="42.7109375" customWidth="1"/>
    <col min="14080" max="14080" width="8.28515625" customWidth="1"/>
    <col min="14081" max="14081" width="8.140625" customWidth="1"/>
    <col min="14082" max="14082" width="16.85546875" bestFit="1" customWidth="1"/>
    <col min="14083" max="14083" width="37.28515625" customWidth="1"/>
    <col min="14085" max="14085" width="8.140625" customWidth="1"/>
    <col min="14086" max="14086" width="18" customWidth="1"/>
    <col min="14087" max="14087" width="42.7109375" customWidth="1"/>
    <col min="14336" max="14336" width="8.28515625" customWidth="1"/>
    <col min="14337" max="14337" width="8.140625" customWidth="1"/>
    <col min="14338" max="14338" width="16.85546875" bestFit="1" customWidth="1"/>
    <col min="14339" max="14339" width="37.28515625" customWidth="1"/>
    <col min="14341" max="14341" width="8.140625" customWidth="1"/>
    <col min="14342" max="14342" width="18" customWidth="1"/>
    <col min="14343" max="14343" width="42.7109375" customWidth="1"/>
    <col min="14592" max="14592" width="8.28515625" customWidth="1"/>
    <col min="14593" max="14593" width="8.140625" customWidth="1"/>
    <col min="14594" max="14594" width="16.85546875" bestFit="1" customWidth="1"/>
    <col min="14595" max="14595" width="37.28515625" customWidth="1"/>
    <col min="14597" max="14597" width="8.140625" customWidth="1"/>
    <col min="14598" max="14598" width="18" customWidth="1"/>
    <col min="14599" max="14599" width="42.7109375" customWidth="1"/>
    <col min="14848" max="14848" width="8.28515625" customWidth="1"/>
    <col min="14849" max="14849" width="8.140625" customWidth="1"/>
    <col min="14850" max="14850" width="16.85546875" bestFit="1" customWidth="1"/>
    <col min="14851" max="14851" width="37.28515625" customWidth="1"/>
    <col min="14853" max="14853" width="8.140625" customWidth="1"/>
    <col min="14854" max="14854" width="18" customWidth="1"/>
    <col min="14855" max="14855" width="42.7109375" customWidth="1"/>
    <col min="15104" max="15104" width="8.28515625" customWidth="1"/>
    <col min="15105" max="15105" width="8.140625" customWidth="1"/>
    <col min="15106" max="15106" width="16.85546875" bestFit="1" customWidth="1"/>
    <col min="15107" max="15107" width="37.28515625" customWidth="1"/>
    <col min="15109" max="15109" width="8.140625" customWidth="1"/>
    <col min="15110" max="15110" width="18" customWidth="1"/>
    <col min="15111" max="15111" width="42.7109375" customWidth="1"/>
    <col min="15360" max="15360" width="8.28515625" customWidth="1"/>
    <col min="15361" max="15361" width="8.140625" customWidth="1"/>
    <col min="15362" max="15362" width="16.85546875" bestFit="1" customWidth="1"/>
    <col min="15363" max="15363" width="37.28515625" customWidth="1"/>
    <col min="15365" max="15365" width="8.140625" customWidth="1"/>
    <col min="15366" max="15366" width="18" customWidth="1"/>
    <col min="15367" max="15367" width="42.7109375" customWidth="1"/>
    <col min="15616" max="15616" width="8.28515625" customWidth="1"/>
    <col min="15617" max="15617" width="8.140625" customWidth="1"/>
    <col min="15618" max="15618" width="16.85546875" bestFit="1" customWidth="1"/>
    <col min="15619" max="15619" width="37.28515625" customWidth="1"/>
    <col min="15621" max="15621" width="8.140625" customWidth="1"/>
    <col min="15622" max="15622" width="18" customWidth="1"/>
    <col min="15623" max="15623" width="42.7109375" customWidth="1"/>
    <col min="15872" max="15872" width="8.28515625" customWidth="1"/>
    <col min="15873" max="15873" width="8.140625" customWidth="1"/>
    <col min="15874" max="15874" width="16.85546875" bestFit="1" customWidth="1"/>
    <col min="15875" max="15875" width="37.28515625" customWidth="1"/>
    <col min="15877" max="15877" width="8.140625" customWidth="1"/>
    <col min="15878" max="15878" width="18" customWidth="1"/>
    <col min="15879" max="15879" width="42.7109375" customWidth="1"/>
    <col min="16128" max="16128" width="8.28515625" customWidth="1"/>
    <col min="16129" max="16129" width="8.140625" customWidth="1"/>
    <col min="16130" max="16130" width="16.85546875" bestFit="1" customWidth="1"/>
    <col min="16131" max="16131" width="37.28515625" customWidth="1"/>
    <col min="16133" max="16133" width="8.140625" customWidth="1"/>
    <col min="16134" max="16134" width="18" customWidth="1"/>
    <col min="16135" max="16135" width="42.7109375" customWidth="1"/>
  </cols>
  <sheetData>
    <row r="1" spans="1:6" ht="15" customHeight="1">
      <c r="A1" s="60" t="s">
        <v>79</v>
      </c>
      <c r="D1" s="50"/>
      <c r="E1" s="56"/>
    </row>
    <row r="2" spans="1:6" ht="6.75" customHeight="1">
      <c r="B2" s="58"/>
      <c r="C2" s="59"/>
      <c r="D2" s="59"/>
      <c r="E2" s="59"/>
      <c r="F2" s="61"/>
    </row>
    <row r="3" spans="1:6" ht="17.25" customHeight="1" thickBot="1">
      <c r="A3" s="62" t="s">
        <v>11</v>
      </c>
      <c r="D3" s="57"/>
      <c r="E3" s="57"/>
      <c r="F3" s="57"/>
    </row>
    <row r="4" spans="1:6" s="1" customFormat="1" ht="26.25" thickBot="1">
      <c r="A4" s="39" t="s">
        <v>13</v>
      </c>
      <c r="B4" s="40"/>
      <c r="C4" s="41" t="s">
        <v>64</v>
      </c>
      <c r="D4" s="42" t="s">
        <v>65</v>
      </c>
      <c r="E4" s="43" t="s">
        <v>66</v>
      </c>
      <c r="F4" s="44" t="s">
        <v>15</v>
      </c>
    </row>
    <row r="5" spans="1:6" s="25" customFormat="1" ht="11.85" customHeight="1">
      <c r="A5" s="32" t="s">
        <v>16</v>
      </c>
      <c r="B5" s="33"/>
      <c r="C5" s="12">
        <v>590000</v>
      </c>
      <c r="D5" s="12">
        <v>664390</v>
      </c>
      <c r="E5" s="17">
        <v>660000</v>
      </c>
      <c r="F5" s="27" t="s">
        <v>17</v>
      </c>
    </row>
    <row r="6" spans="1:6" s="25" customFormat="1" ht="11.85" customHeight="1">
      <c r="A6" s="34"/>
      <c r="B6" s="35"/>
      <c r="C6" s="13">
        <v>30000</v>
      </c>
      <c r="D6" s="13">
        <v>13610</v>
      </c>
      <c r="E6" s="18">
        <v>15000</v>
      </c>
      <c r="F6" s="28" t="s">
        <v>63</v>
      </c>
    </row>
    <row r="7" spans="1:6" s="25" customFormat="1" ht="11.85" customHeight="1">
      <c r="A7" s="34"/>
      <c r="B7" s="35">
        <v>1113</v>
      </c>
      <c r="C7" s="13">
        <v>60000</v>
      </c>
      <c r="D7" s="13">
        <v>62350</v>
      </c>
      <c r="E7" s="18">
        <v>60000</v>
      </c>
      <c r="F7" s="28" t="s">
        <v>20</v>
      </c>
    </row>
    <row r="8" spans="1:6" s="25" customFormat="1" ht="11.85" customHeight="1">
      <c r="A8" s="34"/>
      <c r="B8" s="35">
        <v>1121</v>
      </c>
      <c r="C8" s="13">
        <v>510000</v>
      </c>
      <c r="D8" s="13">
        <v>522150</v>
      </c>
      <c r="E8" s="18">
        <v>540000</v>
      </c>
      <c r="F8" s="28" t="s">
        <v>22</v>
      </c>
    </row>
    <row r="9" spans="1:6" s="25" customFormat="1" ht="11.85" customHeight="1">
      <c r="A9" s="34"/>
      <c r="B9" s="35"/>
      <c r="C9" s="13">
        <v>1300000</v>
      </c>
      <c r="D9" s="13">
        <v>1288875</v>
      </c>
      <c r="E9" s="18">
        <v>1315000</v>
      </c>
      <c r="F9" s="28" t="s">
        <v>0</v>
      </c>
    </row>
    <row r="10" spans="1:6" s="25" customFormat="1" ht="11.85" customHeight="1">
      <c r="A10" s="34"/>
      <c r="B10" s="35"/>
      <c r="C10" s="13">
        <v>110000</v>
      </c>
      <c r="D10" s="13">
        <v>100500</v>
      </c>
      <c r="E10" s="18">
        <v>100500</v>
      </c>
      <c r="F10" s="28" t="s">
        <v>2</v>
      </c>
    </row>
    <row r="11" spans="1:6" s="25" customFormat="1" ht="11.85" customHeight="1">
      <c r="A11" s="34"/>
      <c r="B11" s="35">
        <v>1211</v>
      </c>
      <c r="C11" s="13">
        <v>8000</v>
      </c>
      <c r="D11" s="13">
        <v>5800</v>
      </c>
      <c r="E11" s="18">
        <v>5800</v>
      </c>
      <c r="F11" s="28" t="s">
        <v>3</v>
      </c>
    </row>
    <row r="12" spans="1:6" s="25" customFormat="1" ht="11.85" customHeight="1">
      <c r="A12" s="34"/>
      <c r="B12" s="35"/>
      <c r="C12" s="13">
        <v>50</v>
      </c>
      <c r="D12" s="13">
        <v>12</v>
      </c>
      <c r="E12" s="18">
        <v>50</v>
      </c>
      <c r="F12" s="28" t="s">
        <v>52</v>
      </c>
    </row>
    <row r="13" spans="1:6" s="25" customFormat="1" ht="11.85" customHeight="1">
      <c r="A13" s="34"/>
      <c r="B13" s="35">
        <v>1337</v>
      </c>
      <c r="C13" s="13">
        <v>3000</v>
      </c>
      <c r="D13" s="13">
        <v>1860</v>
      </c>
      <c r="E13" s="18">
        <v>1800</v>
      </c>
      <c r="F13" s="28" t="s">
        <v>4</v>
      </c>
    </row>
    <row r="14" spans="1:6" s="25" customFormat="1" ht="11.85" customHeight="1">
      <c r="A14" s="34"/>
      <c r="B14" s="35">
        <v>1341</v>
      </c>
      <c r="C14" s="13">
        <v>14000</v>
      </c>
      <c r="D14" s="13">
        <v>16795</v>
      </c>
      <c r="E14" s="18">
        <v>14000</v>
      </c>
      <c r="F14" s="28" t="s">
        <v>5</v>
      </c>
    </row>
    <row r="15" spans="1:6" s="25" customFormat="1" ht="11.85" customHeight="1">
      <c r="A15" s="34"/>
      <c r="B15" s="35"/>
      <c r="C15" s="13">
        <v>4000</v>
      </c>
      <c r="D15" s="13">
        <v>0</v>
      </c>
      <c r="E15" s="18">
        <v>0</v>
      </c>
      <c r="F15" s="28" t="s">
        <v>53</v>
      </c>
    </row>
    <row r="16" spans="1:6" s="25" customFormat="1" ht="11.85" customHeight="1">
      <c r="A16" s="34"/>
      <c r="B16" s="35">
        <v>1344</v>
      </c>
      <c r="C16" s="13">
        <v>470000</v>
      </c>
      <c r="D16" s="13">
        <v>365589</v>
      </c>
      <c r="E16" s="18">
        <v>440000</v>
      </c>
      <c r="F16" s="28" t="s">
        <v>1</v>
      </c>
    </row>
    <row r="17" spans="1:6" s="25" customFormat="1" ht="11.85" customHeight="1">
      <c r="A17" s="36" t="s">
        <v>27</v>
      </c>
      <c r="B17" s="35"/>
      <c r="C17" s="13">
        <v>0</v>
      </c>
      <c r="D17" s="13">
        <v>29000</v>
      </c>
      <c r="E17" s="18">
        <v>29000</v>
      </c>
      <c r="F17" s="28" t="s">
        <v>69</v>
      </c>
    </row>
    <row r="18" spans="1:6" s="25" customFormat="1" ht="11.85" customHeight="1">
      <c r="A18" s="34"/>
      <c r="B18" s="35">
        <v>4116</v>
      </c>
      <c r="C18" s="14">
        <v>62000</v>
      </c>
      <c r="D18" s="14">
        <v>59950</v>
      </c>
      <c r="E18" s="19">
        <v>62000</v>
      </c>
      <c r="F18" s="29" t="s">
        <v>29</v>
      </c>
    </row>
    <row r="19" spans="1:6" s="25" customFormat="1" ht="11.85" customHeight="1">
      <c r="A19" s="34"/>
      <c r="B19" s="35">
        <v>4111</v>
      </c>
      <c r="C19" s="14">
        <v>13000</v>
      </c>
      <c r="D19" s="14">
        <v>26000</v>
      </c>
      <c r="E19" s="19">
        <v>13000</v>
      </c>
      <c r="F19" s="29" t="s">
        <v>31</v>
      </c>
    </row>
    <row r="20" spans="1:6" s="25" customFormat="1" ht="11.85" customHeight="1">
      <c r="A20" s="34"/>
      <c r="B20" s="35"/>
      <c r="C20" s="13"/>
      <c r="D20" s="13">
        <v>0</v>
      </c>
      <c r="E20" s="18"/>
      <c r="F20" s="30" t="s">
        <v>45</v>
      </c>
    </row>
    <row r="21" spans="1:6" s="25" customFormat="1" ht="11.85" customHeight="1">
      <c r="A21" s="34"/>
      <c r="B21" s="35"/>
      <c r="C21" s="13"/>
      <c r="D21" s="13">
        <v>0</v>
      </c>
      <c r="E21" s="18"/>
      <c r="F21" s="30" t="s">
        <v>48</v>
      </c>
    </row>
    <row r="22" spans="1:6" s="25" customFormat="1" ht="11.85" customHeight="1">
      <c r="A22" s="34"/>
      <c r="B22" s="35">
        <v>4213</v>
      </c>
      <c r="C22" s="15"/>
      <c r="D22" s="15">
        <v>0</v>
      </c>
      <c r="E22" s="20"/>
      <c r="F22" s="30" t="s">
        <v>46</v>
      </c>
    </row>
    <row r="23" spans="1:6" s="25" customFormat="1" ht="11.85" customHeight="1">
      <c r="A23" s="34"/>
      <c r="B23" s="35"/>
      <c r="C23" s="15"/>
      <c r="D23" s="15">
        <v>15000</v>
      </c>
      <c r="E23" s="20">
        <v>0</v>
      </c>
      <c r="F23" s="30" t="s">
        <v>47</v>
      </c>
    </row>
    <row r="24" spans="1:6" s="25" customFormat="1" ht="11.85" customHeight="1">
      <c r="A24" s="36" t="s">
        <v>34</v>
      </c>
      <c r="B24" s="37"/>
      <c r="C24" s="13"/>
      <c r="D24" s="13"/>
      <c r="E24" s="18"/>
      <c r="F24" s="28"/>
    </row>
    <row r="25" spans="1:6" s="25" customFormat="1" ht="11.85" customHeight="1">
      <c r="A25" s="38">
        <v>3612</v>
      </c>
      <c r="B25" s="37"/>
      <c r="C25" s="15" t="s">
        <v>67</v>
      </c>
      <c r="D25" s="15">
        <v>0</v>
      </c>
      <c r="E25" s="20">
        <v>35000</v>
      </c>
      <c r="F25" s="31" t="s">
        <v>80</v>
      </c>
    </row>
    <row r="26" spans="1:6" s="25" customFormat="1" ht="11.85" customHeight="1">
      <c r="A26" s="36" t="s">
        <v>38</v>
      </c>
      <c r="B26" s="37"/>
      <c r="C26" s="13"/>
      <c r="D26" s="13"/>
      <c r="E26" s="18"/>
      <c r="F26" s="28"/>
    </row>
    <row r="27" spans="1:6" s="25" customFormat="1" ht="11.85" customHeight="1">
      <c r="A27" s="34">
        <v>2321</v>
      </c>
      <c r="B27" s="37"/>
      <c r="C27" s="13">
        <v>420000</v>
      </c>
      <c r="D27" s="13">
        <v>391864</v>
      </c>
      <c r="E27" s="18">
        <v>400000</v>
      </c>
      <c r="F27" s="28" t="s">
        <v>54</v>
      </c>
    </row>
    <row r="28" spans="1:6" s="25" customFormat="1" ht="11.85" customHeight="1">
      <c r="A28" s="34">
        <v>3725</v>
      </c>
      <c r="B28" s="37"/>
      <c r="C28" s="13">
        <v>25000</v>
      </c>
      <c r="D28" s="13">
        <v>23012</v>
      </c>
      <c r="E28" s="18">
        <v>27000</v>
      </c>
      <c r="F28" s="31" t="s">
        <v>42</v>
      </c>
    </row>
    <row r="29" spans="1:6" s="25" customFormat="1" ht="11.85" customHeight="1">
      <c r="A29" s="34">
        <v>5512</v>
      </c>
      <c r="B29" s="37"/>
      <c r="C29" s="13">
        <v>0</v>
      </c>
      <c r="D29" s="13">
        <v>0</v>
      </c>
      <c r="E29" s="18">
        <v>0</v>
      </c>
      <c r="F29" s="28" t="s">
        <v>55</v>
      </c>
    </row>
    <row r="30" spans="1:6" s="25" customFormat="1" ht="11.85" customHeight="1">
      <c r="A30" s="34">
        <v>6171</v>
      </c>
      <c r="B30" s="37"/>
      <c r="C30" s="15">
        <v>57100</v>
      </c>
      <c r="D30" s="15">
        <v>18391</v>
      </c>
      <c r="E30" s="20">
        <v>17500</v>
      </c>
      <c r="F30" s="31" t="s">
        <v>56</v>
      </c>
    </row>
    <row r="31" spans="1:6" s="26" customFormat="1" ht="11.85" customHeight="1">
      <c r="A31" s="38">
        <v>6310</v>
      </c>
      <c r="B31" s="37"/>
      <c r="C31" s="15">
        <v>2000</v>
      </c>
      <c r="D31" s="15">
        <v>1994</v>
      </c>
      <c r="E31" s="20">
        <v>2000</v>
      </c>
      <c r="F31" s="28" t="s">
        <v>44</v>
      </c>
    </row>
    <row r="32" spans="1:6" s="26" customFormat="1" ht="11.85" customHeight="1" thickBot="1">
      <c r="A32" s="76">
        <v>6409</v>
      </c>
      <c r="B32" s="46"/>
      <c r="C32" s="77">
        <v>267800</v>
      </c>
      <c r="D32" s="77">
        <v>267723</v>
      </c>
      <c r="E32" s="66"/>
      <c r="F32" s="78" t="s">
        <v>68</v>
      </c>
    </row>
    <row r="33" spans="1:12" s="50" customFormat="1" ht="15.75" thickBot="1">
      <c r="A33" s="73" t="s">
        <v>41</v>
      </c>
      <c r="B33" s="74"/>
      <c r="C33" s="51">
        <f>SUM(C5:C32)</f>
        <v>3945950</v>
      </c>
      <c r="D33" s="52">
        <f>SUM(D5:D32)</f>
        <v>3874865</v>
      </c>
      <c r="E33" s="52">
        <f>SUM(E5:E32)</f>
        <v>3737650</v>
      </c>
      <c r="F33" s="53"/>
    </row>
    <row r="34" spans="1:12" ht="17.25" thickBot="1">
      <c r="A34" s="62" t="s">
        <v>12</v>
      </c>
      <c r="G34" s="22"/>
    </row>
    <row r="35" spans="1:12" s="1" customFormat="1" ht="26.25" thickBot="1">
      <c r="A35" s="39" t="s">
        <v>13</v>
      </c>
      <c r="B35" s="40"/>
      <c r="C35" s="41" t="s">
        <v>64</v>
      </c>
      <c r="D35" s="42" t="s">
        <v>65</v>
      </c>
      <c r="E35" s="43" t="s">
        <v>66</v>
      </c>
      <c r="F35" s="44" t="s">
        <v>15</v>
      </c>
    </row>
    <row r="36" spans="1:12" s="1" customFormat="1" ht="11.85" customHeight="1">
      <c r="A36" s="34">
        <v>1014</v>
      </c>
      <c r="B36" s="45"/>
      <c r="C36" s="18">
        <v>4300</v>
      </c>
      <c r="D36" s="13" t="s">
        <v>67</v>
      </c>
      <c r="E36" s="18">
        <v>5808</v>
      </c>
      <c r="F36" s="28" t="s">
        <v>18</v>
      </c>
      <c r="G36" s="22"/>
    </row>
    <row r="37" spans="1:12" s="1" customFormat="1" ht="11.85" customHeight="1">
      <c r="A37" s="34">
        <v>2219</v>
      </c>
      <c r="B37" s="47"/>
      <c r="C37" s="18">
        <v>710000</v>
      </c>
      <c r="D37" s="13">
        <v>500</v>
      </c>
      <c r="E37" s="18">
        <v>1150000</v>
      </c>
      <c r="F37" s="28" t="s">
        <v>19</v>
      </c>
      <c r="G37" s="22"/>
    </row>
    <row r="38" spans="1:12" s="1" customFormat="1" ht="11.85" customHeight="1">
      <c r="A38" s="34">
        <v>2292</v>
      </c>
      <c r="B38" s="47"/>
      <c r="C38" s="72">
        <v>20000</v>
      </c>
      <c r="D38" s="13">
        <v>21157</v>
      </c>
      <c r="E38" s="72">
        <v>23000</v>
      </c>
      <c r="F38" s="28" t="s">
        <v>59</v>
      </c>
      <c r="G38" s="22"/>
    </row>
    <row r="39" spans="1:12" s="1" customFormat="1" ht="11.85" customHeight="1">
      <c r="A39" s="34">
        <v>2321</v>
      </c>
      <c r="B39" s="47"/>
      <c r="C39" s="20">
        <v>562000</v>
      </c>
      <c r="D39" s="15">
        <v>489070</v>
      </c>
      <c r="E39" s="20">
        <v>562000</v>
      </c>
      <c r="F39" s="28" t="s">
        <v>21</v>
      </c>
      <c r="G39" s="22"/>
    </row>
    <row r="40" spans="1:12" s="1" customFormat="1" ht="11.85" customHeight="1">
      <c r="A40" s="34">
        <v>2333</v>
      </c>
      <c r="B40" s="47"/>
      <c r="C40" s="20">
        <v>0</v>
      </c>
      <c r="D40" s="15">
        <v>26620</v>
      </c>
      <c r="E40" s="20">
        <v>360000</v>
      </c>
      <c r="F40" s="28" t="s">
        <v>70</v>
      </c>
      <c r="G40" s="22"/>
    </row>
    <row r="41" spans="1:12" s="1" customFormat="1" ht="11.85" customHeight="1">
      <c r="A41" s="34">
        <v>3111</v>
      </c>
      <c r="B41" s="47"/>
      <c r="C41" s="20">
        <v>10000</v>
      </c>
      <c r="D41" s="15">
        <v>10000</v>
      </c>
      <c r="E41" s="20">
        <v>10000</v>
      </c>
      <c r="F41" s="28" t="s">
        <v>23</v>
      </c>
    </row>
    <row r="42" spans="1:12" s="1" customFormat="1" ht="11.85" customHeight="1">
      <c r="A42" s="34">
        <v>3113</v>
      </c>
      <c r="B42" s="47"/>
      <c r="C42" s="20">
        <v>20000</v>
      </c>
      <c r="D42" s="15">
        <v>20000</v>
      </c>
      <c r="E42" s="20">
        <v>20000</v>
      </c>
      <c r="F42" s="28" t="s">
        <v>49</v>
      </c>
    </row>
    <row r="43" spans="1:12" s="1" customFormat="1" ht="11.85" customHeight="1">
      <c r="A43" s="34">
        <v>3314</v>
      </c>
      <c r="B43" s="47"/>
      <c r="C43" s="20">
        <v>7500</v>
      </c>
      <c r="D43" s="15">
        <v>4400</v>
      </c>
      <c r="E43" s="20">
        <v>6300</v>
      </c>
      <c r="F43" s="28" t="s">
        <v>57</v>
      </c>
    </row>
    <row r="44" spans="1:12" s="1" customFormat="1" ht="11.85" customHeight="1">
      <c r="A44" s="34">
        <v>3319</v>
      </c>
      <c r="B44" s="47"/>
      <c r="C44" s="20">
        <v>1500</v>
      </c>
      <c r="D44" s="15">
        <v>0</v>
      </c>
      <c r="E44" s="20">
        <v>80000</v>
      </c>
      <c r="F44" s="28" t="s">
        <v>72</v>
      </c>
    </row>
    <row r="45" spans="1:12" s="1" customFormat="1" ht="11.85" customHeight="1">
      <c r="A45" s="34">
        <v>3341</v>
      </c>
      <c r="B45" s="47"/>
      <c r="C45" s="20">
        <v>550</v>
      </c>
      <c r="D45" s="15">
        <v>540</v>
      </c>
      <c r="E45" s="20">
        <v>550</v>
      </c>
      <c r="F45" s="28" t="s">
        <v>60</v>
      </c>
    </row>
    <row r="46" spans="1:12" s="1" customFormat="1" ht="11.85" customHeight="1">
      <c r="A46" s="34">
        <v>3399</v>
      </c>
      <c r="B46" s="37"/>
      <c r="C46" s="18">
        <v>7000</v>
      </c>
      <c r="D46" s="13">
        <v>7900</v>
      </c>
      <c r="E46" s="18">
        <v>10500</v>
      </c>
      <c r="F46" s="28" t="s">
        <v>58</v>
      </c>
      <c r="L46" s="2"/>
    </row>
    <row r="47" spans="1:12" s="1" customFormat="1" ht="11.85" customHeight="1">
      <c r="A47" s="34">
        <v>3421</v>
      </c>
      <c r="B47" s="37"/>
      <c r="C47" s="18">
        <v>330000</v>
      </c>
      <c r="D47" s="13">
        <v>56074</v>
      </c>
      <c r="E47" s="18">
        <v>30000</v>
      </c>
      <c r="F47" s="28" t="s">
        <v>24</v>
      </c>
      <c r="L47" s="2"/>
    </row>
    <row r="48" spans="1:12" s="1" customFormat="1" ht="11.85" customHeight="1">
      <c r="A48" s="34">
        <v>3612</v>
      </c>
      <c r="B48" s="37"/>
      <c r="C48" s="18"/>
      <c r="D48" s="13">
        <v>210842</v>
      </c>
      <c r="E48" s="18">
        <v>3100000</v>
      </c>
      <c r="F48" s="28" t="s">
        <v>73</v>
      </c>
      <c r="L48" s="2"/>
    </row>
    <row r="49" spans="1:12" s="1" customFormat="1" ht="11.85" customHeight="1">
      <c r="A49" s="34">
        <v>3631</v>
      </c>
      <c r="B49" s="37"/>
      <c r="C49" s="18">
        <v>90000</v>
      </c>
      <c r="D49" s="13">
        <v>121516</v>
      </c>
      <c r="E49" s="18">
        <v>82000</v>
      </c>
      <c r="F49" s="28" t="s">
        <v>25</v>
      </c>
      <c r="L49" s="2"/>
    </row>
    <row r="50" spans="1:12" s="1" customFormat="1" ht="11.85" customHeight="1">
      <c r="A50" s="34">
        <v>3632</v>
      </c>
      <c r="B50" s="37"/>
      <c r="C50" s="18">
        <v>15000</v>
      </c>
      <c r="D50" s="13">
        <v>14194</v>
      </c>
      <c r="E50" s="18">
        <v>15000</v>
      </c>
      <c r="F50" s="28" t="s">
        <v>61</v>
      </c>
      <c r="L50" s="2"/>
    </row>
    <row r="51" spans="1:12" s="1" customFormat="1" ht="11.85" customHeight="1">
      <c r="A51" s="34">
        <v>3639</v>
      </c>
      <c r="B51" s="37"/>
      <c r="C51" s="18">
        <v>508000</v>
      </c>
      <c r="D51" s="13">
        <v>427622</v>
      </c>
      <c r="E51" s="18">
        <v>484000</v>
      </c>
      <c r="F51" s="28" t="s">
        <v>26</v>
      </c>
    </row>
    <row r="52" spans="1:12" s="1" customFormat="1" ht="11.85" customHeight="1">
      <c r="A52" s="34">
        <v>3721</v>
      </c>
      <c r="B52" s="37"/>
      <c r="C52" s="18">
        <v>20000</v>
      </c>
      <c r="D52" s="13">
        <v>0</v>
      </c>
      <c r="E52" s="18">
        <v>20000</v>
      </c>
      <c r="F52" s="28" t="s">
        <v>28</v>
      </c>
    </row>
    <row r="53" spans="1:12" s="1" customFormat="1" ht="11.85" customHeight="1">
      <c r="A53" s="34">
        <v>3722</v>
      </c>
      <c r="B53" s="37"/>
      <c r="C53" s="18">
        <v>150000</v>
      </c>
      <c r="D53" s="13">
        <v>192048</v>
      </c>
      <c r="E53" s="18">
        <v>170000</v>
      </c>
      <c r="F53" s="28" t="s">
        <v>30</v>
      </c>
    </row>
    <row r="54" spans="1:12" s="1" customFormat="1" ht="11.85" customHeight="1">
      <c r="A54" s="34">
        <v>3723</v>
      </c>
      <c r="B54" s="37"/>
      <c r="C54" s="18">
        <v>10000</v>
      </c>
      <c r="D54" s="13">
        <v>6098</v>
      </c>
      <c r="E54" s="18">
        <v>10000</v>
      </c>
      <c r="F54" s="28" t="s">
        <v>32</v>
      </c>
    </row>
    <row r="55" spans="1:12" s="1" customFormat="1" ht="11.85" customHeight="1">
      <c r="A55" s="34">
        <v>3745</v>
      </c>
      <c r="B55" s="37"/>
      <c r="C55" s="20">
        <v>103400</v>
      </c>
      <c r="D55" s="15">
        <v>292620</v>
      </c>
      <c r="E55" s="20">
        <v>80500</v>
      </c>
      <c r="F55" s="28" t="s">
        <v>33</v>
      </c>
    </row>
    <row r="56" spans="1:12" s="1" customFormat="1" ht="11.85" customHeight="1">
      <c r="A56" s="34">
        <v>5279</v>
      </c>
      <c r="B56" s="37"/>
      <c r="C56" s="20">
        <v>5000</v>
      </c>
      <c r="D56" s="15">
        <v>0</v>
      </c>
      <c r="E56" s="20">
        <v>5000</v>
      </c>
      <c r="F56" s="28" t="s">
        <v>6</v>
      </c>
    </row>
    <row r="57" spans="1:12" s="1" customFormat="1" ht="11.85" customHeight="1">
      <c r="A57" s="34">
        <v>5512</v>
      </c>
      <c r="B57" s="37"/>
      <c r="C57" s="20">
        <v>195000</v>
      </c>
      <c r="D57" s="15">
        <v>269849</v>
      </c>
      <c r="E57" s="20">
        <v>55000</v>
      </c>
      <c r="F57" s="28" t="s">
        <v>50</v>
      </c>
    </row>
    <row r="58" spans="1:12" s="1" customFormat="1" ht="11.85" customHeight="1">
      <c r="A58" s="34">
        <v>6112</v>
      </c>
      <c r="B58" s="37"/>
      <c r="C58" s="20">
        <v>464000</v>
      </c>
      <c r="D58" s="15">
        <v>422923</v>
      </c>
      <c r="E58" s="20">
        <v>464000</v>
      </c>
      <c r="F58" s="28" t="s">
        <v>35</v>
      </c>
    </row>
    <row r="59" spans="1:12" s="1" customFormat="1" ht="11.85" customHeight="1">
      <c r="A59" s="34">
        <v>6115</v>
      </c>
      <c r="B59" s="37"/>
      <c r="C59" s="20"/>
      <c r="D59" s="15"/>
      <c r="E59" s="20">
        <v>13500</v>
      </c>
      <c r="F59" s="28" t="s">
        <v>74</v>
      </c>
    </row>
    <row r="60" spans="1:12" s="1" customFormat="1" ht="11.85" customHeight="1">
      <c r="A60" s="34">
        <v>6117</v>
      </c>
      <c r="B60" s="37"/>
      <c r="C60" s="71" t="s">
        <v>62</v>
      </c>
      <c r="D60" s="15">
        <v>11041</v>
      </c>
      <c r="E60" s="71" t="s">
        <v>62</v>
      </c>
      <c r="F60" s="28" t="s">
        <v>71</v>
      </c>
    </row>
    <row r="61" spans="1:12" s="1" customFormat="1" ht="11.85" customHeight="1">
      <c r="A61" s="34">
        <v>6118</v>
      </c>
      <c r="B61" s="37"/>
      <c r="C61" s="71" t="s">
        <v>62</v>
      </c>
      <c r="D61" s="15">
        <v>12818</v>
      </c>
      <c r="E61" s="71" t="s">
        <v>62</v>
      </c>
      <c r="F61" s="28" t="s">
        <v>36</v>
      </c>
    </row>
    <row r="62" spans="1:12" s="1" customFormat="1" ht="11.85" customHeight="1">
      <c r="A62" s="34">
        <v>6171</v>
      </c>
      <c r="B62" s="37"/>
      <c r="C62" s="20">
        <v>681000</v>
      </c>
      <c r="D62" s="15">
        <v>768331</v>
      </c>
      <c r="E62" s="20">
        <v>520000</v>
      </c>
      <c r="F62" s="28" t="s">
        <v>37</v>
      </c>
    </row>
    <row r="63" spans="1:12" s="1" customFormat="1" ht="11.85" customHeight="1">
      <c r="A63" s="34">
        <v>6310</v>
      </c>
      <c r="B63" s="37"/>
      <c r="C63" s="20">
        <v>6000</v>
      </c>
      <c r="D63" s="15">
        <v>7311</v>
      </c>
      <c r="E63" s="20">
        <v>3000</v>
      </c>
      <c r="F63" s="28" t="s">
        <v>39</v>
      </c>
    </row>
    <row r="64" spans="1:12" s="1" customFormat="1" ht="11.85" customHeight="1" thickBot="1">
      <c r="A64" s="48">
        <v>6320</v>
      </c>
      <c r="B64" s="49"/>
      <c r="C64" s="21">
        <v>35000</v>
      </c>
      <c r="D64" s="16">
        <v>30837</v>
      </c>
      <c r="E64" s="21">
        <v>35000</v>
      </c>
      <c r="F64" s="29" t="s">
        <v>40</v>
      </c>
    </row>
    <row r="65" spans="1:6" s="50" customFormat="1" ht="15.75" thickBot="1">
      <c r="A65" s="73" t="s">
        <v>41</v>
      </c>
      <c r="B65" s="75"/>
      <c r="C65" s="51">
        <f>SUM(C36:C64)</f>
        <v>3955250</v>
      </c>
      <c r="D65" s="52">
        <f>SUM(D36:D64)</f>
        <v>3424311</v>
      </c>
      <c r="E65" s="52">
        <f>SUM(E36:E64)</f>
        <v>7315158</v>
      </c>
      <c r="F65" s="54"/>
    </row>
    <row r="66" spans="1:6" ht="17.25" thickBot="1">
      <c r="A66" s="63" t="s">
        <v>7</v>
      </c>
      <c r="B66" s="6"/>
      <c r="C66" s="7"/>
      <c r="D66" s="7"/>
      <c r="E66" s="24"/>
      <c r="F66" s="8"/>
    </row>
    <row r="67" spans="1:6" s="1" customFormat="1" ht="26.25" thickBot="1">
      <c r="A67" s="39" t="s">
        <v>13</v>
      </c>
      <c r="B67" s="40" t="s">
        <v>14</v>
      </c>
      <c r="C67" s="41" t="s">
        <v>64</v>
      </c>
      <c r="D67" s="42" t="s">
        <v>65</v>
      </c>
      <c r="E67" s="43" t="s">
        <v>66</v>
      </c>
      <c r="F67" s="44" t="s">
        <v>15</v>
      </c>
    </row>
    <row r="68" spans="1:6" s="1" customFormat="1" ht="12.75">
      <c r="A68" s="79"/>
      <c r="B68" s="46">
        <v>8115</v>
      </c>
      <c r="C68" s="80">
        <v>0</v>
      </c>
      <c r="D68" s="80">
        <v>0</v>
      </c>
      <c r="E68" s="81">
        <v>3577508</v>
      </c>
      <c r="F68" s="82" t="s">
        <v>75</v>
      </c>
    </row>
    <row r="69" spans="1:6" s="1" customFormat="1" ht="11.85" customHeight="1">
      <c r="A69" s="34"/>
      <c r="B69" s="47">
        <v>8123</v>
      </c>
      <c r="C69" s="5">
        <v>0</v>
      </c>
      <c r="D69" s="15">
        <v>0</v>
      </c>
      <c r="E69" s="20">
        <v>0</v>
      </c>
      <c r="F69" s="28" t="s">
        <v>8</v>
      </c>
    </row>
    <row r="70" spans="1:6" s="1" customFormat="1" ht="11.85" customHeight="1" thickBot="1">
      <c r="A70" s="34"/>
      <c r="B70" s="47">
        <v>8124</v>
      </c>
      <c r="C70" s="5">
        <v>0</v>
      </c>
      <c r="D70" s="15">
        <v>0</v>
      </c>
      <c r="E70" s="20">
        <v>0</v>
      </c>
      <c r="F70" s="28" t="s">
        <v>43</v>
      </c>
    </row>
    <row r="71" spans="1:6" ht="15.75" thickBot="1">
      <c r="A71" s="73" t="s">
        <v>41</v>
      </c>
      <c r="B71" s="75"/>
      <c r="C71" s="51">
        <f>SUM(C69:C70)</f>
        <v>0</v>
      </c>
      <c r="D71" s="52">
        <f>SUM(D69:D70)</f>
        <v>0</v>
      </c>
      <c r="E71" s="52">
        <f>SUM(E69:E70)</f>
        <v>0</v>
      </c>
      <c r="F71" s="55"/>
    </row>
    <row r="72" spans="1:6" s="68" customFormat="1" ht="3" customHeight="1">
      <c r="A72" s="64"/>
      <c r="B72" s="65"/>
      <c r="C72" s="66"/>
      <c r="D72" s="66"/>
      <c r="E72" s="66"/>
      <c r="F72" s="67"/>
    </row>
    <row r="73" spans="1:6" s="1" customFormat="1" ht="12.75">
      <c r="A73" s="1" t="s">
        <v>51</v>
      </c>
      <c r="B73" s="22"/>
      <c r="C73" s="23"/>
      <c r="D73" s="23"/>
      <c r="E73" s="1" t="s">
        <v>76</v>
      </c>
      <c r="F73" s="69"/>
    </row>
    <row r="74" spans="1:6" s="1" customFormat="1" ht="12.75">
      <c r="A74" s="1" t="s">
        <v>9</v>
      </c>
      <c r="B74" s="22"/>
      <c r="C74" s="70">
        <v>43450</v>
      </c>
      <c r="D74" s="23"/>
      <c r="F74" s="69" t="s">
        <v>77</v>
      </c>
    </row>
    <row r="75" spans="1:6" s="1" customFormat="1" ht="12.75">
      <c r="A75" s="1" t="s">
        <v>10</v>
      </c>
      <c r="B75" s="22"/>
      <c r="C75" s="70">
        <v>43837</v>
      </c>
      <c r="D75" s="23"/>
      <c r="F75" s="69" t="s">
        <v>78</v>
      </c>
    </row>
    <row r="76" spans="1:6">
      <c r="A76" s="4"/>
      <c r="B76" s="22"/>
      <c r="C76" s="23"/>
      <c r="D76" s="23"/>
      <c r="E76" s="23"/>
      <c r="F76" s="22"/>
    </row>
    <row r="77" spans="1:6">
      <c r="A77" s="4"/>
      <c r="B77" s="22"/>
      <c r="C77" s="23"/>
      <c r="D77" s="23"/>
      <c r="E77" s="23"/>
      <c r="F77" s="22"/>
    </row>
    <row r="82" spans="3:6">
      <c r="C82" s="9"/>
      <c r="D82" s="9"/>
      <c r="E82" s="9"/>
    </row>
    <row r="83" spans="3:6">
      <c r="C83" s="10"/>
      <c r="D83" s="10"/>
      <c r="E83" s="10"/>
    </row>
    <row r="88" spans="3:6">
      <c r="F88" s="11"/>
    </row>
  </sheetData>
  <mergeCells count="3">
    <mergeCell ref="A33:B33"/>
    <mergeCell ref="A65:B65"/>
    <mergeCell ref="A71:B71"/>
  </mergeCells>
  <printOptions horizontalCentered="1" verticalCentered="1"/>
  <pageMargins left="0.39370078740157483" right="0" top="0.19685039370078741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na rok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Kralovice1</dc:creator>
  <cp:lastModifiedBy>Poštovice</cp:lastModifiedBy>
  <cp:lastPrinted>2019-12-14T10:29:23Z</cp:lastPrinted>
  <dcterms:created xsi:type="dcterms:W3CDTF">2018-11-05T10:25:33Z</dcterms:created>
  <dcterms:modified xsi:type="dcterms:W3CDTF">2019-12-14T10:29:59Z</dcterms:modified>
</cp:coreProperties>
</file>